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Nueva carpeta (2)\Anual faltantes a subir\"/>
    </mc:Choice>
  </mc:AlternateContent>
  <xr:revisionPtr revIDLastSave="0" documentId="8_{08A1412A-46A0-41AE-AD7C-3C78E186FEDD}" xr6:coauthVersionLast="47" xr6:coauthVersionMax="47" xr10:uidLastSave="{00000000-0000-0000-0000-000000000000}"/>
  <bookViews>
    <workbookView xWindow="-108" yWindow="-108" windowWidth="23256" windowHeight="12576" xr2:uid="{A7AEE527-39F5-4785-8E1E-FD69D82D4C50}"/>
  </bookViews>
  <sheets>
    <sheet name="RI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  <c r="C36" i="1"/>
  <c r="B36" i="1"/>
  <c r="G28" i="1"/>
  <c r="F28" i="1"/>
  <c r="E28" i="1"/>
  <c r="D28" i="1"/>
  <c r="C28" i="1"/>
  <c r="B28" i="1"/>
  <c r="G21" i="1"/>
  <c r="G31" i="1" s="1"/>
  <c r="F21" i="1"/>
  <c r="F31" i="1" s="1"/>
  <c r="E21" i="1"/>
  <c r="D21" i="1"/>
  <c r="C21" i="1"/>
  <c r="C31" i="1" s="1"/>
  <c r="B21" i="1"/>
  <c r="B31" i="1" s="1"/>
  <c r="G7" i="1"/>
  <c r="F7" i="1"/>
  <c r="E7" i="1"/>
  <c r="E31" i="1" s="1"/>
  <c r="D7" i="1"/>
  <c r="D31" i="1" s="1"/>
  <c r="C7" i="1"/>
  <c r="B7" i="1"/>
  <c r="G5" i="1"/>
  <c r="F5" i="1"/>
  <c r="E5" i="1"/>
  <c r="D5" i="1"/>
  <c r="C5" i="1"/>
  <c r="B5" i="1"/>
  <c r="A2" i="1"/>
</calcChain>
</file>

<file path=xl/sharedStrings.xml><?xml version="1.0" encoding="utf-8"?>
<sst xmlns="http://schemas.openxmlformats.org/spreadsheetml/2006/main" count="33" uniqueCount="33">
  <si>
    <t>Formato 7 c) Resultados de Ingresos - LDF</t>
  </si>
  <si>
    <t>Resultados de Ingresos - LDF</t>
  </si>
  <si>
    <t>(PESOS)</t>
  </si>
  <si>
    <t>Concepto (b)</t>
  </si>
  <si>
    <r>
      <t xml:space="preserve">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</si>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</sst>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left" vertical="center" indent="3"/>
    </xf>
    <xf numFmtId="0" fontId="1" fillId="0" borderId="9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indent="6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1" fillId="0" borderId="12" xfId="0" applyFont="1" applyBorder="1" applyAlignment="1">
      <alignment horizontal="left" vertical="center" indent="3"/>
    </xf>
    <xf numFmtId="0" fontId="1" fillId="0" borderId="12" xfId="0" applyFont="1" applyBorder="1" applyAlignment="1" applyProtection="1">
      <alignment vertical="center"/>
      <protection locked="0"/>
    </xf>
    <xf numFmtId="0" fontId="0" fillId="0" borderId="12" xfId="0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esktop/Respaldo%20RF/CTA%20PUB/2021/Cta%20pub%20imprimir/0361_IDF_PEGT_UPJ_21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Municipio de Santa Cruz de Juventino Rosas, Gobierno del Estado de Guanajuato</v>
          </cell>
        </row>
        <row r="12">
          <cell r="C12">
            <v>2021</v>
          </cell>
        </row>
        <row r="25">
          <cell r="D25" t="str">
            <v>2016 ¹ (c)</v>
          </cell>
          <cell r="E25" t="str">
            <v>2017 ¹ (c)</v>
          </cell>
          <cell r="F25" t="str">
            <v>2018 ¹ (c)</v>
          </cell>
          <cell r="G25" t="str">
            <v>2019 ¹ (c)</v>
          </cell>
          <cell r="H25" t="str">
            <v>2020 ¹ (c)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90C84-5D8B-41A4-9651-C7A0633671C2}">
  <dimension ref="A1:G47"/>
  <sheetViews>
    <sheetView tabSelected="1" workbookViewId="0">
      <selection activeCell="A2" sqref="A2:G2"/>
    </sheetView>
  </sheetViews>
  <sheetFormatPr baseColWidth="10" defaultColWidth="0" defaultRowHeight="0" zeroHeight="1" x14ac:dyDescent="0.3"/>
  <cols>
    <col min="1" max="1" width="88.109375" customWidth="1"/>
    <col min="2" max="7" width="20.6640625" customWidth="1"/>
    <col min="8" max="16384" width="10.88671875" hidden="1"/>
  </cols>
  <sheetData>
    <row r="1" spans="1:7" s="2" customFormat="1" ht="37.5" customHeight="1" x14ac:dyDescent="0.3">
      <c r="A1" s="1" t="s">
        <v>0</v>
      </c>
      <c r="B1" s="1"/>
      <c r="C1" s="1"/>
      <c r="D1" s="1"/>
      <c r="E1" s="1"/>
      <c r="F1" s="1"/>
      <c r="G1" s="1"/>
    </row>
    <row r="2" spans="1:7" ht="14.4" x14ac:dyDescent="0.3">
      <c r="A2" s="3" t="str">
        <f>ENTIDAD</f>
        <v>Municipio de Santa Cruz de Juventino Rosas, Gobierno del Estado de Guanajuato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9" t="s">
        <v>2</v>
      </c>
      <c r="B4" s="10"/>
      <c r="C4" s="10"/>
      <c r="D4" s="10"/>
      <c r="E4" s="10"/>
      <c r="F4" s="10"/>
      <c r="G4" s="11"/>
    </row>
    <row r="5" spans="1:7" ht="14.4" x14ac:dyDescent="0.3">
      <c r="A5" s="12" t="s">
        <v>3</v>
      </c>
      <c r="B5" s="13" t="str">
        <f>ANIO5R</f>
        <v>2016 ¹ (c)</v>
      </c>
      <c r="C5" s="13" t="str">
        <f>ANIO4R</f>
        <v>2017 ¹ (c)</v>
      </c>
      <c r="D5" s="13" t="str">
        <f>ANIO3R</f>
        <v>2018 ¹ (c)</v>
      </c>
      <c r="E5" s="13" t="str">
        <f>ANIO2R</f>
        <v>2019 ¹ (c)</v>
      </c>
      <c r="F5" s="13" t="str">
        <f>ANIO1R</f>
        <v>2020 ¹ (c)</v>
      </c>
      <c r="G5" s="14">
        <f>ANIO_INFORME</f>
        <v>2021</v>
      </c>
    </row>
    <row r="6" spans="1:7" ht="32.1" customHeight="1" x14ac:dyDescent="0.3">
      <c r="A6" s="15"/>
      <c r="B6" s="16"/>
      <c r="C6" s="16"/>
      <c r="D6" s="16"/>
      <c r="E6" s="16"/>
      <c r="F6" s="16"/>
      <c r="G6" s="17" t="s">
        <v>4</v>
      </c>
    </row>
    <row r="7" spans="1:7" ht="14.4" x14ac:dyDescent="0.3">
      <c r="A7" s="18" t="s">
        <v>5</v>
      </c>
      <c r="B7" s="19">
        <f>SUM(B8:B19)</f>
        <v>32314504.689999998</v>
      </c>
      <c r="C7" s="19">
        <f t="shared" ref="C7:G7" si="0">SUM(C8:C19)</f>
        <v>39208359.030000001</v>
      </c>
      <c r="D7" s="19">
        <f t="shared" si="0"/>
        <v>42125208.170000002</v>
      </c>
      <c r="E7" s="19">
        <f t="shared" si="0"/>
        <v>7009090.2199999988</v>
      </c>
      <c r="F7" s="19">
        <f t="shared" si="0"/>
        <v>46431871.880000003</v>
      </c>
      <c r="G7" s="19">
        <f t="shared" si="0"/>
        <v>13830421.77</v>
      </c>
    </row>
    <row r="8" spans="1:7" ht="14.4" x14ac:dyDescent="0.3">
      <c r="A8" s="20" t="s">
        <v>6</v>
      </c>
      <c r="B8" s="21">
        <v>0</v>
      </c>
      <c r="C8" s="21">
        <v>0</v>
      </c>
      <c r="D8" s="21">
        <v>0</v>
      </c>
      <c r="E8" s="21">
        <v>0</v>
      </c>
      <c r="F8" s="21">
        <v>0</v>
      </c>
      <c r="G8" s="21">
        <v>0</v>
      </c>
    </row>
    <row r="9" spans="1:7" ht="14.4" x14ac:dyDescent="0.3">
      <c r="A9" s="20" t="s">
        <v>7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v>0</v>
      </c>
    </row>
    <row r="10" spans="1:7" ht="14.4" x14ac:dyDescent="0.3">
      <c r="A10" s="20" t="s">
        <v>8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</row>
    <row r="11" spans="1:7" ht="14.4" x14ac:dyDescent="0.3">
      <c r="A11" s="20" t="s">
        <v>9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v>0</v>
      </c>
    </row>
    <row r="12" spans="1:7" ht="14.4" x14ac:dyDescent="0.3">
      <c r="A12" s="20" t="s">
        <v>10</v>
      </c>
      <c r="B12" s="21">
        <v>1671980.57</v>
      </c>
      <c r="C12" s="21">
        <v>1221903.54</v>
      </c>
      <c r="D12" s="21">
        <v>3080077.75</v>
      </c>
      <c r="E12" s="21">
        <v>0</v>
      </c>
      <c r="F12" s="21">
        <v>0</v>
      </c>
      <c r="G12" s="21">
        <v>0</v>
      </c>
    </row>
    <row r="13" spans="1:7" ht="14.4" x14ac:dyDescent="0.3">
      <c r="A13" s="20" t="s">
        <v>11</v>
      </c>
      <c r="B13" s="21">
        <v>2094940.35</v>
      </c>
      <c r="C13" s="21">
        <v>659272.30000000005</v>
      </c>
      <c r="D13" s="21">
        <v>2552604.1800000002</v>
      </c>
      <c r="E13" s="21">
        <v>0</v>
      </c>
      <c r="F13" s="21">
        <v>0</v>
      </c>
      <c r="G13" s="21">
        <v>0</v>
      </c>
    </row>
    <row r="14" spans="1:7" ht="14.4" x14ac:dyDescent="0.3">
      <c r="A14" s="20" t="s">
        <v>12</v>
      </c>
      <c r="B14" s="21">
        <v>0</v>
      </c>
      <c r="C14" s="21">
        <v>0</v>
      </c>
      <c r="D14" s="21">
        <v>0</v>
      </c>
      <c r="E14" s="21">
        <v>2098837.89</v>
      </c>
      <c r="F14" s="21">
        <v>2736121.96</v>
      </c>
      <c r="G14" s="21">
        <v>2085155.36</v>
      </c>
    </row>
    <row r="15" spans="1:7" ht="14.4" x14ac:dyDescent="0.3">
      <c r="A15" s="20" t="s">
        <v>13</v>
      </c>
      <c r="B15" s="21">
        <v>0</v>
      </c>
      <c r="C15" s="21">
        <v>3433417.97</v>
      </c>
      <c r="D15" s="21">
        <v>0</v>
      </c>
      <c r="E15" s="21">
        <v>0</v>
      </c>
      <c r="F15" s="21">
        <v>0</v>
      </c>
      <c r="G15" s="21">
        <v>0</v>
      </c>
    </row>
    <row r="16" spans="1:7" ht="14.4" x14ac:dyDescent="0.3">
      <c r="A16" s="20" t="s">
        <v>14</v>
      </c>
      <c r="B16" s="21">
        <v>0</v>
      </c>
      <c r="C16" s="21">
        <v>0</v>
      </c>
      <c r="D16" s="21">
        <v>0</v>
      </c>
      <c r="E16" s="21">
        <v>0</v>
      </c>
      <c r="F16" s="21">
        <v>0</v>
      </c>
      <c r="G16" s="21">
        <v>0</v>
      </c>
    </row>
    <row r="17" spans="1:7" ht="14.4" x14ac:dyDescent="0.3">
      <c r="A17" s="20" t="s">
        <v>15</v>
      </c>
      <c r="B17" s="21">
        <v>28547583.77</v>
      </c>
      <c r="C17" s="21">
        <v>32064038.780000001</v>
      </c>
      <c r="D17" s="21">
        <v>36492526.240000002</v>
      </c>
      <c r="E17" s="21">
        <v>4910252.3299999982</v>
      </c>
      <c r="F17" s="21">
        <v>43695749.920000002</v>
      </c>
      <c r="G17" s="21">
        <v>11745266.41</v>
      </c>
    </row>
    <row r="18" spans="1:7" ht="14.4" x14ac:dyDescent="0.3">
      <c r="A18" s="20" t="s">
        <v>16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</row>
    <row r="19" spans="1:7" ht="14.4" x14ac:dyDescent="0.3">
      <c r="A19" s="20" t="s">
        <v>17</v>
      </c>
      <c r="B19" s="21">
        <v>0</v>
      </c>
      <c r="C19" s="21">
        <v>1829726.44</v>
      </c>
      <c r="D19" s="21">
        <v>0</v>
      </c>
      <c r="E19" s="21">
        <v>0</v>
      </c>
      <c r="F19" s="21">
        <v>0</v>
      </c>
      <c r="G19" s="21">
        <v>0</v>
      </c>
    </row>
    <row r="20" spans="1:7" ht="14.4" x14ac:dyDescent="0.3">
      <c r="A20" s="22"/>
      <c r="B20" s="22"/>
      <c r="C20" s="22"/>
      <c r="D20" s="22"/>
      <c r="E20" s="22"/>
      <c r="F20" s="22"/>
      <c r="G20" s="22"/>
    </row>
    <row r="21" spans="1:7" ht="14.4" x14ac:dyDescent="0.3">
      <c r="A21" s="23" t="s">
        <v>18</v>
      </c>
      <c r="B21" s="24">
        <f>SUM(B22:B26)</f>
        <v>30841104.18</v>
      </c>
      <c r="C21" s="24">
        <f t="shared" ref="C21:F21" si="1">SUM(C22:C26)</f>
        <v>15840223.4</v>
      </c>
      <c r="D21" s="24">
        <f t="shared" si="1"/>
        <v>14402033</v>
      </c>
      <c r="E21" s="24">
        <f t="shared" si="1"/>
        <v>51998522.210000008</v>
      </c>
      <c r="F21" s="24">
        <f t="shared" si="1"/>
        <v>14989465.27</v>
      </c>
      <c r="G21" s="24">
        <f>SUM(G22:G26)</f>
        <v>3125228</v>
      </c>
    </row>
    <row r="22" spans="1:7" ht="14.4" x14ac:dyDescent="0.3">
      <c r="A22" s="20" t="s">
        <v>19</v>
      </c>
      <c r="B22" s="21">
        <v>17306410.059999999</v>
      </c>
      <c r="C22" s="21">
        <v>3332190.4</v>
      </c>
      <c r="D22" s="21">
        <v>0</v>
      </c>
      <c r="E22" s="21">
        <v>34131569.950000003</v>
      </c>
      <c r="F22" s="21">
        <v>0</v>
      </c>
      <c r="G22" s="21">
        <v>0</v>
      </c>
    </row>
    <row r="23" spans="1:7" ht="14.4" x14ac:dyDescent="0.3">
      <c r="A23" s="20" t="s">
        <v>20</v>
      </c>
      <c r="B23" s="21">
        <v>13534694.120000001</v>
      </c>
      <c r="C23" s="21">
        <v>12508033</v>
      </c>
      <c r="D23" s="21">
        <v>14402033</v>
      </c>
      <c r="E23" s="21">
        <v>17866952.260000002</v>
      </c>
      <c r="F23" s="21">
        <v>14989465.27</v>
      </c>
      <c r="G23" s="21">
        <v>3125228</v>
      </c>
    </row>
    <row r="24" spans="1:7" ht="14.4" x14ac:dyDescent="0.3">
      <c r="A24" s="20" t="s">
        <v>21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</row>
    <row r="25" spans="1:7" ht="14.4" x14ac:dyDescent="0.3">
      <c r="A25" s="20" t="s">
        <v>22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</row>
    <row r="26" spans="1:7" ht="14.4" x14ac:dyDescent="0.3">
      <c r="A26" s="20" t="s">
        <v>23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v>0</v>
      </c>
    </row>
    <row r="27" spans="1:7" ht="14.4" x14ac:dyDescent="0.3">
      <c r="A27" s="22"/>
      <c r="B27" s="22"/>
      <c r="C27" s="22"/>
      <c r="D27" s="22"/>
      <c r="E27" s="22"/>
      <c r="F27" s="22"/>
      <c r="G27" s="22"/>
    </row>
    <row r="28" spans="1:7" ht="14.4" x14ac:dyDescent="0.3">
      <c r="A28" s="23" t="s">
        <v>24</v>
      </c>
      <c r="B28" s="24">
        <f>B29</f>
        <v>0</v>
      </c>
      <c r="C28" s="24">
        <f t="shared" ref="C28:G28" si="2">C29</f>
        <v>0</v>
      </c>
      <c r="D28" s="24">
        <f t="shared" si="2"/>
        <v>0</v>
      </c>
      <c r="E28" s="24">
        <f t="shared" si="2"/>
        <v>0</v>
      </c>
      <c r="F28" s="24">
        <f t="shared" si="2"/>
        <v>0</v>
      </c>
      <c r="G28" s="24">
        <f t="shared" si="2"/>
        <v>0</v>
      </c>
    </row>
    <row r="29" spans="1:7" ht="14.4" x14ac:dyDescent="0.3">
      <c r="A29" s="20" t="s">
        <v>25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</row>
    <row r="30" spans="1:7" ht="14.4" x14ac:dyDescent="0.3">
      <c r="A30" s="22"/>
      <c r="B30" s="22"/>
      <c r="C30" s="22"/>
      <c r="D30" s="22"/>
      <c r="E30" s="22"/>
      <c r="F30" s="22"/>
      <c r="G30" s="22"/>
    </row>
    <row r="31" spans="1:7" ht="14.4" x14ac:dyDescent="0.3">
      <c r="A31" s="23" t="s">
        <v>26</v>
      </c>
      <c r="B31" s="24">
        <f>B7+B21+B28</f>
        <v>63155608.869999997</v>
      </c>
      <c r="C31" s="24">
        <f t="shared" ref="C31:F31" si="3">C7+C21+C28</f>
        <v>55048582.43</v>
      </c>
      <c r="D31" s="24">
        <f t="shared" si="3"/>
        <v>56527241.170000002</v>
      </c>
      <c r="E31" s="24">
        <f t="shared" si="3"/>
        <v>59007612.430000007</v>
      </c>
      <c r="F31" s="24">
        <f t="shared" si="3"/>
        <v>61421337.150000006</v>
      </c>
      <c r="G31" s="24">
        <f>G7+G21+G28</f>
        <v>16955649.77</v>
      </c>
    </row>
    <row r="32" spans="1:7" ht="14.4" x14ac:dyDescent="0.3">
      <c r="A32" s="22"/>
      <c r="B32" s="22"/>
      <c r="C32" s="22"/>
      <c r="D32" s="22"/>
      <c r="E32" s="22"/>
      <c r="F32" s="22"/>
      <c r="G32" s="22"/>
    </row>
    <row r="33" spans="1:7" ht="14.4" x14ac:dyDescent="0.3">
      <c r="A33" s="23" t="s">
        <v>27</v>
      </c>
      <c r="B33" s="22"/>
      <c r="C33" s="22"/>
      <c r="D33" s="22"/>
      <c r="E33" s="22"/>
      <c r="F33" s="22"/>
      <c r="G33" s="22"/>
    </row>
    <row r="34" spans="1:7" ht="14.4" x14ac:dyDescent="0.3">
      <c r="A34" s="25" t="s">
        <v>28</v>
      </c>
      <c r="B34" s="21">
        <v>0</v>
      </c>
      <c r="C34" s="21">
        <v>0</v>
      </c>
      <c r="D34" s="21">
        <v>0</v>
      </c>
      <c r="E34" s="21">
        <v>0</v>
      </c>
      <c r="F34" s="21">
        <v>0</v>
      </c>
      <c r="G34" s="21">
        <v>0</v>
      </c>
    </row>
    <row r="35" spans="1:7" ht="28.8" x14ac:dyDescent="0.3">
      <c r="A35" s="25" t="s">
        <v>29</v>
      </c>
      <c r="B35" s="21">
        <v>0</v>
      </c>
      <c r="C35" s="21">
        <v>0</v>
      </c>
      <c r="D35" s="21">
        <v>0</v>
      </c>
      <c r="E35" s="21">
        <v>0</v>
      </c>
      <c r="F35" s="21">
        <v>0</v>
      </c>
      <c r="G35" s="21">
        <v>0</v>
      </c>
    </row>
    <row r="36" spans="1:7" ht="14.4" x14ac:dyDescent="0.3">
      <c r="A36" s="23" t="s">
        <v>30</v>
      </c>
      <c r="B36" s="24">
        <f>B34+B35</f>
        <v>0</v>
      </c>
      <c r="C36" s="24">
        <f t="shared" ref="C36:G36" si="4">C34+C35</f>
        <v>0</v>
      </c>
      <c r="D36" s="24">
        <f t="shared" si="4"/>
        <v>0</v>
      </c>
      <c r="E36" s="24">
        <f t="shared" si="4"/>
        <v>0</v>
      </c>
      <c r="F36" s="24">
        <f t="shared" si="4"/>
        <v>0</v>
      </c>
      <c r="G36" s="24">
        <f t="shared" si="4"/>
        <v>0</v>
      </c>
    </row>
    <row r="37" spans="1:7" ht="14.4" x14ac:dyDescent="0.3">
      <c r="A37" s="26"/>
      <c r="B37" s="26"/>
      <c r="C37" s="26"/>
      <c r="D37" s="26"/>
      <c r="E37" s="26"/>
      <c r="F37" s="26"/>
      <c r="G37" s="26"/>
    </row>
    <row r="38" spans="1:7" ht="14.4" x14ac:dyDescent="0.3">
      <c r="A38" s="27"/>
    </row>
    <row r="39" spans="1:7" ht="15" customHeight="1" x14ac:dyDescent="0.3">
      <c r="A39" s="28" t="s">
        <v>31</v>
      </c>
      <c r="B39" s="28"/>
      <c r="C39" s="28"/>
      <c r="D39" s="28"/>
      <c r="E39" s="28"/>
      <c r="F39" s="28"/>
      <c r="G39" s="28"/>
    </row>
    <row r="40" spans="1:7" ht="15" customHeight="1" x14ac:dyDescent="0.3">
      <c r="A40" s="28" t="s">
        <v>32</v>
      </c>
      <c r="B40" s="28"/>
      <c r="C40" s="28"/>
      <c r="D40" s="28"/>
      <c r="E40" s="28"/>
      <c r="F40" s="28"/>
      <c r="G40" s="28"/>
    </row>
    <row r="42" spans="1:7" ht="15" hidden="1" customHeight="1" x14ac:dyDescent="0.3"/>
    <row r="43" spans="1:7" ht="15" hidden="1" customHeight="1" x14ac:dyDescent="0.3"/>
    <row r="44" spans="1:7" ht="15" hidden="1" customHeight="1" x14ac:dyDescent="0.3"/>
    <row r="45" spans="1:7" ht="15" hidden="1" customHeight="1" x14ac:dyDescent="0.3"/>
    <row r="46" spans="1:7" ht="15" hidden="1" customHeight="1" x14ac:dyDescent="0.3"/>
    <row r="47" spans="1:7" ht="15.75" hidden="1" customHeight="1" x14ac:dyDescent="0.3"/>
  </sheetData>
  <mergeCells count="12">
    <mergeCell ref="A39:G39"/>
    <mergeCell ref="A40:G40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</mergeCells>
  <dataValidations count="6">
    <dataValidation type="decimal" allowBlank="1" showInputMessage="1" showErrorMessage="1" sqref="B7:G36" xr:uid="{83E6431B-B7E0-4CC3-95AC-3ABCB31F6346}">
      <formula1>-1.79769313486231E+100</formula1>
      <formula2>1.79769313486231E+100</formula2>
    </dataValidation>
    <dataValidation allowBlank="1" showInputMessage="1" showErrorMessage="1" prompt="Año 5 (c)" sqref="B5:B6" xr:uid="{4E221DD1-4EC1-48FB-8E72-3F83C83E159A}"/>
    <dataValidation allowBlank="1" showInputMessage="1" showErrorMessage="1" prompt="Año 4 (c)" sqref="C5:C6" xr:uid="{B2C0834D-38B6-45F8-B201-C5E9E25D5CDF}"/>
    <dataValidation allowBlank="1" showInputMessage="1" showErrorMessage="1" prompt="Año 3 (c)" sqref="D5:D6" xr:uid="{93E4A24A-48FC-4F2A-BF4D-A3C7330B12B3}"/>
    <dataValidation allowBlank="1" showInputMessage="1" showErrorMessage="1" prompt="Año 2 (c)" sqref="E5:E6" xr:uid="{2CC35168-A68B-436B-A6AB-D8042EAC214B}"/>
    <dataValidation allowBlank="1" showInputMessage="1" showErrorMessage="1" prompt="Año 1 (c)" sqref="F5:F6" xr:uid="{992F544C-E4C1-4BCC-A983-1519F4D2BB5D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2021-10-29T17:31:39Z</dcterms:created>
  <dcterms:modified xsi:type="dcterms:W3CDTF">2021-10-29T17:32:28Z</dcterms:modified>
</cp:coreProperties>
</file>